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vořák\Desktop\Stará radnice 2021\Stará radnice-sloučený projekt\Rozpočet_8_3_2021\"/>
    </mc:Choice>
  </mc:AlternateContent>
  <xr:revisionPtr revIDLastSave="0" documentId="13_ncr:1_{147A52BD-0C45-494F-A2B5-05CAFCC6F194}" xr6:coauthVersionLast="46" xr6:coauthVersionMax="46" xr10:uidLastSave="{00000000-0000-0000-0000-000000000000}"/>
  <bookViews>
    <workbookView xWindow="-120" yWindow="-120" windowWidth="24240" windowHeight="13740" xr2:uid="{00000000-000D-0000-FFFF-FFFF00000000}"/>
  </bookViews>
  <sheets>
    <sheet name="Sumář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2" l="1"/>
  <c r="K12" i="2"/>
  <c r="I33" i="2"/>
  <c r="I25" i="2"/>
  <c r="I26" i="2"/>
  <c r="I27" i="2"/>
  <c r="I28" i="2"/>
  <c r="I29" i="2"/>
  <c r="I30" i="2"/>
  <c r="I31" i="2"/>
  <c r="I24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5" i="2"/>
  <c r="F25" i="2"/>
  <c r="F26" i="2"/>
  <c r="F27" i="2"/>
  <c r="F28" i="2"/>
  <c r="F29" i="2"/>
  <c r="F30" i="2"/>
  <c r="F24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5" i="2"/>
  <c r="D22" i="2"/>
  <c r="D33" i="2" s="1"/>
  <c r="D31" i="2"/>
  <c r="J20" i="2"/>
  <c r="H20" i="2"/>
  <c r="K20" i="2" s="1"/>
  <c r="J19" i="2"/>
  <c r="H19" i="2"/>
  <c r="K19" i="2" s="1"/>
  <c r="J18" i="2"/>
  <c r="H18" i="2"/>
  <c r="K18" i="2" s="1"/>
  <c r="J16" i="2"/>
  <c r="H16" i="2"/>
  <c r="K16" i="2" s="1"/>
  <c r="J14" i="2"/>
  <c r="H14" i="2"/>
  <c r="J12" i="2"/>
  <c r="H12" i="2"/>
  <c r="J11" i="2"/>
  <c r="H11" i="2"/>
  <c r="K11" i="2" s="1"/>
  <c r="J26" i="2"/>
  <c r="J27" i="2"/>
  <c r="K27" i="2" s="1"/>
  <c r="H26" i="2"/>
  <c r="K26" i="2" s="1"/>
  <c r="H27" i="2"/>
  <c r="E31" i="2"/>
  <c r="C31" i="2"/>
  <c r="E22" i="2"/>
  <c r="C22" i="2"/>
  <c r="J6" i="2"/>
  <c r="K6" i="2" s="1"/>
  <c r="J7" i="2"/>
  <c r="J8" i="2"/>
  <c r="K8" i="2" s="1"/>
  <c r="J9" i="2"/>
  <c r="J10" i="2"/>
  <c r="J13" i="2"/>
  <c r="J15" i="2"/>
  <c r="J17" i="2"/>
  <c r="J21" i="2"/>
  <c r="J24" i="2"/>
  <c r="J25" i="2"/>
  <c r="K25" i="2" s="1"/>
  <c r="J28" i="2"/>
  <c r="J29" i="2"/>
  <c r="K29" i="2" s="1"/>
  <c r="J30" i="2"/>
  <c r="H6" i="2"/>
  <c r="H7" i="2"/>
  <c r="K7" i="2" s="1"/>
  <c r="H8" i="2"/>
  <c r="H9" i="2"/>
  <c r="K9" i="2" s="1"/>
  <c r="H10" i="2"/>
  <c r="H13" i="2"/>
  <c r="K13" i="2" s="1"/>
  <c r="H15" i="2"/>
  <c r="K15" i="2" s="1"/>
  <c r="H17" i="2"/>
  <c r="H21" i="2"/>
  <c r="H24" i="2"/>
  <c r="H25" i="2"/>
  <c r="H28" i="2"/>
  <c r="K28" i="2" s="1"/>
  <c r="H29" i="2"/>
  <c r="H30" i="2"/>
  <c r="K30" i="2" s="1"/>
  <c r="J5" i="2"/>
  <c r="H5" i="2"/>
  <c r="K5" i="2" s="1"/>
  <c r="K14" i="2" l="1"/>
  <c r="I22" i="2"/>
  <c r="K17" i="2"/>
  <c r="K21" i="2"/>
  <c r="K10" i="2"/>
  <c r="C33" i="2"/>
  <c r="F22" i="2"/>
  <c r="H31" i="2"/>
  <c r="E33" i="2"/>
  <c r="H22" i="2"/>
  <c r="F31" i="2"/>
  <c r="J31" i="2"/>
  <c r="J22" i="2"/>
  <c r="F33" i="2" l="1"/>
  <c r="H33" i="2"/>
  <c r="K22" i="2"/>
  <c r="K31" i="2"/>
  <c r="J33" i="2"/>
  <c r="K33" i="2" l="1"/>
</calcChain>
</file>

<file path=xl/sharedStrings.xml><?xml version="1.0" encoding="utf-8"?>
<sst xmlns="http://schemas.openxmlformats.org/spreadsheetml/2006/main" count="41" uniqueCount="36">
  <si>
    <t>1.etapa</t>
  </si>
  <si>
    <t>2.etapa</t>
  </si>
  <si>
    <t>Uznatelné</t>
  </si>
  <si>
    <t>Neuzntelné</t>
  </si>
  <si>
    <t>Střešní plášť 1u</t>
  </si>
  <si>
    <t>Střešní plášť 1n</t>
  </si>
  <si>
    <t>Oprava stropní konstrukce 2u</t>
  </si>
  <si>
    <t>Oprava stropní konstrukce 2n</t>
  </si>
  <si>
    <t>Elektroinstalace 2eiu</t>
  </si>
  <si>
    <t>Elektroinstalace 2ein</t>
  </si>
  <si>
    <t>Oprava krovu 3u</t>
  </si>
  <si>
    <t>Oprava krovu 3n</t>
  </si>
  <si>
    <t>VRN</t>
  </si>
  <si>
    <t>CELKEM 1.etapa</t>
  </si>
  <si>
    <t>CELKEM 2.etapa</t>
  </si>
  <si>
    <t>Celkem</t>
  </si>
  <si>
    <t>Cena bez DPH</t>
  </si>
  <si>
    <t>Cena včetně DPH</t>
  </si>
  <si>
    <t>Sumář rekapitulace rozpočtu dle etap a dotační podpory</t>
  </si>
  <si>
    <t>Oddíl</t>
  </si>
  <si>
    <t>Celekm</t>
  </si>
  <si>
    <t>STAVBA CELKEM</t>
  </si>
  <si>
    <t>Uchazeč vyplní pouze políčka označená žlutě</t>
  </si>
  <si>
    <t>1. oprava oken T1-T9-rest.kamene</t>
  </si>
  <si>
    <t>1. oprava oken T1-T9-truhl.práce</t>
  </si>
  <si>
    <t>1. oprava oken T1-T9-staveb.práce</t>
  </si>
  <si>
    <t>2. repase okna T10-truhl.práce</t>
  </si>
  <si>
    <t>2. repase okna T10-staveb.práce</t>
  </si>
  <si>
    <t>3. Nová okna T11-T16-truhl.práce</t>
  </si>
  <si>
    <t>3. Nová okna T11-T16-staveb.práce</t>
  </si>
  <si>
    <t>4. Vstupní dveře T17-resk.kamene</t>
  </si>
  <si>
    <t>4. Vstupní dveře T17-truhl.práce</t>
  </si>
  <si>
    <t>4. Vstupní dveře T17-zámeč.práce</t>
  </si>
  <si>
    <t>4. Vstupní dveře T17-staveb.práce</t>
  </si>
  <si>
    <t>Uznatelné-kámen</t>
  </si>
  <si>
    <t>6. Pískovcový oblouk průjezdu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</si>
</sst>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/>
    <xf numFmtId="164" fontId="0" fillId="0" borderId="1" xfId="0" applyNumberForma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0" fillId="0" borderId="14" xfId="0" applyBorder="1"/>
    <xf numFmtId="0" fontId="0" fillId="0" borderId="8" xfId="0" applyBorder="1"/>
    <xf numFmtId="0" fontId="1" fillId="0" borderId="11" xfId="0" applyFont="1" applyBorder="1"/>
    <xf numFmtId="164" fontId="0" fillId="0" borderId="24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5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2" borderId="29" xfId="0" applyNumberFormat="1" applyFill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164" fontId="1" fillId="0" borderId="31" xfId="0" applyNumberFormat="1" applyFont="1" applyBorder="1" applyAlignment="1">
      <alignment horizontal="center" vertical="center"/>
    </xf>
    <xf numFmtId="164" fontId="0" fillId="0" borderId="28" xfId="0" applyNumberFormat="1" applyFill="1" applyBorder="1" applyAlignment="1">
      <alignment horizontal="center" vertical="center"/>
    </xf>
    <xf numFmtId="164" fontId="0" fillId="0" borderId="29" xfId="0" applyNumberForma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5"/>
  <sheetViews>
    <sheetView tabSelected="1" workbookViewId="0">
      <selection activeCell="N28" sqref="N28"/>
    </sheetView>
  </sheetViews>
  <sheetFormatPr defaultRowHeight="15" x14ac:dyDescent="0.25"/>
  <cols>
    <col min="2" max="2" width="31.7109375" customWidth="1"/>
    <col min="3" max="6" width="16.7109375" style="2" customWidth="1"/>
    <col min="7" max="7" width="1.28515625" style="2" customWidth="1"/>
    <col min="8" max="10" width="16.7109375" style="2" customWidth="1"/>
    <col min="11" max="11" width="16.7109375" style="1" customWidth="1"/>
  </cols>
  <sheetData>
    <row r="1" spans="1:11" ht="15.75" x14ac:dyDescent="0.25">
      <c r="A1" s="3" t="s">
        <v>18</v>
      </c>
    </row>
    <row r="2" spans="1:11" ht="16.5" thickBot="1" x14ac:dyDescent="0.3">
      <c r="A2" s="3"/>
    </row>
    <row r="3" spans="1:11" x14ac:dyDescent="0.25">
      <c r="A3" s="59"/>
      <c r="B3" s="57" t="s">
        <v>19</v>
      </c>
      <c r="C3" s="47" t="s">
        <v>16</v>
      </c>
      <c r="D3" s="48"/>
      <c r="E3" s="48"/>
      <c r="F3" s="49"/>
      <c r="G3" s="18"/>
      <c r="H3" s="52" t="s">
        <v>17</v>
      </c>
      <c r="I3" s="53"/>
      <c r="J3" s="54"/>
      <c r="K3" s="55"/>
    </row>
    <row r="4" spans="1:11" ht="15.75" thickBot="1" x14ac:dyDescent="0.3">
      <c r="A4" s="60"/>
      <c r="B4" s="58"/>
      <c r="C4" s="26" t="s">
        <v>2</v>
      </c>
      <c r="D4" s="37" t="s">
        <v>34</v>
      </c>
      <c r="E4" s="27" t="s">
        <v>3</v>
      </c>
      <c r="F4" s="28" t="s">
        <v>20</v>
      </c>
      <c r="G4" s="19"/>
      <c r="H4" s="29" t="s">
        <v>2</v>
      </c>
      <c r="I4" s="44"/>
      <c r="J4" s="30" t="s">
        <v>3</v>
      </c>
      <c r="K4" s="31" t="s">
        <v>15</v>
      </c>
    </row>
    <row r="5" spans="1:11" ht="17.100000000000001" customHeight="1" thickBot="1" x14ac:dyDescent="0.3">
      <c r="A5" s="61" t="s">
        <v>0</v>
      </c>
      <c r="B5" s="23" t="s">
        <v>6</v>
      </c>
      <c r="C5" s="11">
        <v>0</v>
      </c>
      <c r="D5" s="41">
        <v>0</v>
      </c>
      <c r="E5" s="12">
        <v>0</v>
      </c>
      <c r="F5" s="13">
        <f>C5+D5+E5</f>
        <v>0</v>
      </c>
      <c r="G5" s="20"/>
      <c r="H5" s="14">
        <f t="shared" ref="H5:I21" si="0">C5*1.21</f>
        <v>0</v>
      </c>
      <c r="I5" s="33">
        <f t="shared" si="0"/>
        <v>0</v>
      </c>
      <c r="J5" s="12">
        <f t="shared" ref="J5:J21" si="1">E5*1.21</f>
        <v>0</v>
      </c>
      <c r="K5" s="13">
        <f>H5+I5+J5</f>
        <v>0</v>
      </c>
    </row>
    <row r="6" spans="1:11" ht="17.100000000000001" customHeight="1" thickBot="1" x14ac:dyDescent="0.3">
      <c r="A6" s="62"/>
      <c r="B6" s="24" t="s">
        <v>7</v>
      </c>
      <c r="C6" s="6">
        <v>0</v>
      </c>
      <c r="D6" s="42">
        <v>0</v>
      </c>
      <c r="E6" s="5">
        <v>0</v>
      </c>
      <c r="F6" s="35">
        <f t="shared" ref="F6:F21" si="2">C6+D6+E6</f>
        <v>0</v>
      </c>
      <c r="G6" s="20"/>
      <c r="H6" s="6">
        <f t="shared" si="0"/>
        <v>0</v>
      </c>
      <c r="I6" s="33">
        <f t="shared" si="0"/>
        <v>0</v>
      </c>
      <c r="J6" s="4">
        <f t="shared" si="1"/>
        <v>0</v>
      </c>
      <c r="K6" s="35">
        <f t="shared" ref="K6:K21" si="3">H6+I6+J6</f>
        <v>0</v>
      </c>
    </row>
    <row r="7" spans="1:11" ht="17.100000000000001" customHeight="1" thickBot="1" x14ac:dyDescent="0.3">
      <c r="A7" s="62"/>
      <c r="B7" s="24" t="s">
        <v>8</v>
      </c>
      <c r="C7" s="7">
        <v>0</v>
      </c>
      <c r="D7" s="42">
        <v>0</v>
      </c>
      <c r="E7" s="4">
        <v>0</v>
      </c>
      <c r="F7" s="35">
        <f t="shared" si="2"/>
        <v>0</v>
      </c>
      <c r="G7" s="20"/>
      <c r="H7" s="6">
        <f t="shared" si="0"/>
        <v>0</v>
      </c>
      <c r="I7" s="33">
        <f t="shared" si="0"/>
        <v>0</v>
      </c>
      <c r="J7" s="4">
        <f t="shared" si="1"/>
        <v>0</v>
      </c>
      <c r="K7" s="35">
        <f t="shared" si="3"/>
        <v>0</v>
      </c>
    </row>
    <row r="8" spans="1:11" ht="17.100000000000001" customHeight="1" thickBot="1" x14ac:dyDescent="0.3">
      <c r="A8" s="62"/>
      <c r="B8" s="24" t="s">
        <v>9</v>
      </c>
      <c r="C8" s="6">
        <v>0</v>
      </c>
      <c r="D8" s="42">
        <v>0</v>
      </c>
      <c r="E8" s="5">
        <v>0</v>
      </c>
      <c r="F8" s="35">
        <f t="shared" si="2"/>
        <v>0</v>
      </c>
      <c r="G8" s="20"/>
      <c r="H8" s="6">
        <f t="shared" si="0"/>
        <v>0</v>
      </c>
      <c r="I8" s="33">
        <f t="shared" si="0"/>
        <v>0</v>
      </c>
      <c r="J8" s="4">
        <f t="shared" si="1"/>
        <v>0</v>
      </c>
      <c r="K8" s="35">
        <f t="shared" si="3"/>
        <v>0</v>
      </c>
    </row>
    <row r="9" spans="1:11" ht="17.100000000000001" customHeight="1" thickBot="1" x14ac:dyDescent="0.3">
      <c r="A9" s="62"/>
      <c r="B9" s="24" t="s">
        <v>12</v>
      </c>
      <c r="C9" s="7">
        <v>0</v>
      </c>
      <c r="D9" s="42">
        <v>0</v>
      </c>
      <c r="E9" s="4">
        <v>0</v>
      </c>
      <c r="F9" s="35">
        <f t="shared" si="2"/>
        <v>0</v>
      </c>
      <c r="G9" s="20"/>
      <c r="H9" s="6">
        <f t="shared" si="0"/>
        <v>0</v>
      </c>
      <c r="I9" s="33">
        <f t="shared" si="0"/>
        <v>0</v>
      </c>
      <c r="J9" s="4">
        <f t="shared" si="1"/>
        <v>0</v>
      </c>
      <c r="K9" s="35">
        <f t="shared" si="3"/>
        <v>0</v>
      </c>
    </row>
    <row r="10" spans="1:11" ht="17.100000000000001" customHeight="1" thickBot="1" x14ac:dyDescent="0.3">
      <c r="A10" s="62"/>
      <c r="B10" s="24" t="s">
        <v>23</v>
      </c>
      <c r="C10" s="45">
        <v>0</v>
      </c>
      <c r="D10" s="38">
        <v>0</v>
      </c>
      <c r="E10" s="5">
        <v>0</v>
      </c>
      <c r="F10" s="35">
        <f t="shared" si="2"/>
        <v>0</v>
      </c>
      <c r="G10" s="20"/>
      <c r="H10" s="6">
        <f t="shared" si="0"/>
        <v>0</v>
      </c>
      <c r="I10" s="33">
        <f t="shared" si="0"/>
        <v>0</v>
      </c>
      <c r="J10" s="4">
        <f t="shared" si="1"/>
        <v>0</v>
      </c>
      <c r="K10" s="35">
        <f t="shared" si="3"/>
        <v>0</v>
      </c>
    </row>
    <row r="11" spans="1:11" ht="17.100000000000001" customHeight="1" thickBot="1" x14ac:dyDescent="0.3">
      <c r="A11" s="62"/>
      <c r="B11" s="24" t="s">
        <v>24</v>
      </c>
      <c r="C11" s="7">
        <v>0</v>
      </c>
      <c r="D11" s="42">
        <v>0</v>
      </c>
      <c r="E11" s="36">
        <v>0</v>
      </c>
      <c r="F11" s="35">
        <f t="shared" si="2"/>
        <v>0</v>
      </c>
      <c r="G11" s="20"/>
      <c r="H11" s="6">
        <f t="shared" si="0"/>
        <v>0</v>
      </c>
      <c r="I11" s="33">
        <f t="shared" si="0"/>
        <v>0</v>
      </c>
      <c r="J11" s="4">
        <f t="shared" si="1"/>
        <v>0</v>
      </c>
      <c r="K11" s="35">
        <f t="shared" si="3"/>
        <v>0</v>
      </c>
    </row>
    <row r="12" spans="1:11" ht="17.100000000000001" customHeight="1" thickBot="1" x14ac:dyDescent="0.3">
      <c r="A12" s="62"/>
      <c r="B12" s="24" t="s">
        <v>25</v>
      </c>
      <c r="C12" s="7">
        <v>0</v>
      </c>
      <c r="D12" s="42">
        <v>0</v>
      </c>
      <c r="E12" s="36">
        <v>0</v>
      </c>
      <c r="F12" s="35">
        <f t="shared" si="2"/>
        <v>0</v>
      </c>
      <c r="G12" s="20"/>
      <c r="H12" s="6">
        <f t="shared" si="0"/>
        <v>0</v>
      </c>
      <c r="I12" s="33">
        <f t="shared" si="0"/>
        <v>0</v>
      </c>
      <c r="J12" s="4">
        <f t="shared" si="1"/>
        <v>0</v>
      </c>
      <c r="K12" s="35">
        <f t="shared" si="3"/>
        <v>0</v>
      </c>
    </row>
    <row r="13" spans="1:11" ht="17.100000000000001" customHeight="1" thickBot="1" x14ac:dyDescent="0.3">
      <c r="A13" s="62"/>
      <c r="B13" s="24" t="s">
        <v>26</v>
      </c>
      <c r="C13" s="7">
        <v>0</v>
      </c>
      <c r="D13" s="42">
        <v>0</v>
      </c>
      <c r="E13" s="36">
        <v>0</v>
      </c>
      <c r="F13" s="35">
        <f t="shared" si="2"/>
        <v>0</v>
      </c>
      <c r="G13" s="20"/>
      <c r="H13" s="6">
        <f t="shared" si="0"/>
        <v>0</v>
      </c>
      <c r="I13" s="33">
        <f t="shared" si="0"/>
        <v>0</v>
      </c>
      <c r="J13" s="4">
        <f t="shared" si="1"/>
        <v>0</v>
      </c>
      <c r="K13" s="35">
        <f t="shared" si="3"/>
        <v>0</v>
      </c>
    </row>
    <row r="14" spans="1:11" ht="17.100000000000001" customHeight="1" thickBot="1" x14ac:dyDescent="0.3">
      <c r="A14" s="62"/>
      <c r="B14" s="24" t="s">
        <v>27</v>
      </c>
      <c r="C14" s="7">
        <v>0</v>
      </c>
      <c r="D14" s="42">
        <v>0</v>
      </c>
      <c r="E14" s="5">
        <v>0</v>
      </c>
      <c r="F14" s="35">
        <f t="shared" si="2"/>
        <v>0</v>
      </c>
      <c r="G14" s="20"/>
      <c r="H14" s="6">
        <f t="shared" si="0"/>
        <v>0</v>
      </c>
      <c r="I14" s="33">
        <f t="shared" si="0"/>
        <v>0</v>
      </c>
      <c r="J14" s="4">
        <f t="shared" si="1"/>
        <v>0</v>
      </c>
      <c r="K14" s="35">
        <f t="shared" si="3"/>
        <v>0</v>
      </c>
    </row>
    <row r="15" spans="1:11" ht="17.100000000000001" customHeight="1" thickBot="1" x14ac:dyDescent="0.3">
      <c r="A15" s="62"/>
      <c r="B15" s="24" t="s">
        <v>28</v>
      </c>
      <c r="C15" s="7">
        <v>0</v>
      </c>
      <c r="D15" s="42">
        <v>0</v>
      </c>
      <c r="E15" s="36">
        <v>0</v>
      </c>
      <c r="F15" s="35">
        <f t="shared" si="2"/>
        <v>0</v>
      </c>
      <c r="G15" s="20"/>
      <c r="H15" s="6">
        <f t="shared" si="0"/>
        <v>0</v>
      </c>
      <c r="I15" s="33">
        <f t="shared" si="0"/>
        <v>0</v>
      </c>
      <c r="J15" s="4">
        <f t="shared" si="1"/>
        <v>0</v>
      </c>
      <c r="K15" s="35">
        <f t="shared" si="3"/>
        <v>0</v>
      </c>
    </row>
    <row r="16" spans="1:11" ht="17.100000000000001" customHeight="1" thickBot="1" x14ac:dyDescent="0.3">
      <c r="A16" s="62"/>
      <c r="B16" s="24" t="s">
        <v>29</v>
      </c>
      <c r="C16" s="7">
        <v>0</v>
      </c>
      <c r="D16" s="42">
        <v>0</v>
      </c>
      <c r="E16" s="5">
        <v>0</v>
      </c>
      <c r="F16" s="35">
        <f t="shared" si="2"/>
        <v>0</v>
      </c>
      <c r="G16" s="20"/>
      <c r="H16" s="6">
        <f t="shared" si="0"/>
        <v>0</v>
      </c>
      <c r="I16" s="33">
        <f t="shared" si="0"/>
        <v>0</v>
      </c>
      <c r="J16" s="4">
        <f t="shared" si="1"/>
        <v>0</v>
      </c>
      <c r="K16" s="35">
        <f t="shared" si="3"/>
        <v>0</v>
      </c>
    </row>
    <row r="17" spans="1:11" ht="17.100000000000001" customHeight="1" thickBot="1" x14ac:dyDescent="0.3">
      <c r="A17" s="62"/>
      <c r="B17" s="24" t="s">
        <v>30</v>
      </c>
      <c r="C17" s="45">
        <v>0</v>
      </c>
      <c r="D17" s="38">
        <v>0</v>
      </c>
      <c r="E17" s="5">
        <v>0</v>
      </c>
      <c r="F17" s="35">
        <f t="shared" si="2"/>
        <v>0</v>
      </c>
      <c r="G17" s="20"/>
      <c r="H17" s="6">
        <f t="shared" si="0"/>
        <v>0</v>
      </c>
      <c r="I17" s="33">
        <f t="shared" si="0"/>
        <v>0</v>
      </c>
      <c r="J17" s="4">
        <f t="shared" si="1"/>
        <v>0</v>
      </c>
      <c r="K17" s="35">
        <f t="shared" si="3"/>
        <v>0</v>
      </c>
    </row>
    <row r="18" spans="1:11" ht="17.100000000000001" customHeight="1" thickBot="1" x14ac:dyDescent="0.3">
      <c r="A18" s="62"/>
      <c r="B18" s="24" t="s">
        <v>31</v>
      </c>
      <c r="C18" s="7">
        <v>0</v>
      </c>
      <c r="D18" s="42">
        <v>0</v>
      </c>
      <c r="E18" s="36">
        <v>0</v>
      </c>
      <c r="F18" s="35">
        <f t="shared" si="2"/>
        <v>0</v>
      </c>
      <c r="G18" s="20"/>
      <c r="H18" s="6">
        <f t="shared" si="0"/>
        <v>0</v>
      </c>
      <c r="I18" s="33">
        <f t="shared" si="0"/>
        <v>0</v>
      </c>
      <c r="J18" s="4">
        <f t="shared" si="1"/>
        <v>0</v>
      </c>
      <c r="K18" s="35">
        <f t="shared" si="3"/>
        <v>0</v>
      </c>
    </row>
    <row r="19" spans="1:11" ht="17.100000000000001" customHeight="1" thickBot="1" x14ac:dyDescent="0.3">
      <c r="A19" s="62"/>
      <c r="B19" s="24" t="s">
        <v>32</v>
      </c>
      <c r="C19" s="7">
        <v>0</v>
      </c>
      <c r="D19" s="42">
        <v>0</v>
      </c>
      <c r="E19" s="36">
        <v>0</v>
      </c>
      <c r="F19" s="35">
        <f t="shared" si="2"/>
        <v>0</v>
      </c>
      <c r="G19" s="20"/>
      <c r="H19" s="6">
        <f t="shared" si="0"/>
        <v>0</v>
      </c>
      <c r="I19" s="33">
        <f t="shared" si="0"/>
        <v>0</v>
      </c>
      <c r="J19" s="4">
        <f t="shared" si="1"/>
        <v>0</v>
      </c>
      <c r="K19" s="35">
        <f t="shared" si="3"/>
        <v>0</v>
      </c>
    </row>
    <row r="20" spans="1:11" ht="17.100000000000001" customHeight="1" thickBot="1" x14ac:dyDescent="0.3">
      <c r="A20" s="62"/>
      <c r="B20" s="24" t="s">
        <v>33</v>
      </c>
      <c r="C20" s="7">
        <v>0</v>
      </c>
      <c r="D20" s="42">
        <v>0</v>
      </c>
      <c r="E20" s="36">
        <v>0</v>
      </c>
      <c r="F20" s="35">
        <f t="shared" si="2"/>
        <v>0</v>
      </c>
      <c r="G20" s="20"/>
      <c r="H20" s="6">
        <f t="shared" si="0"/>
        <v>0</v>
      </c>
      <c r="I20" s="33">
        <f t="shared" si="0"/>
        <v>0</v>
      </c>
      <c r="J20" s="4">
        <f t="shared" si="1"/>
        <v>0</v>
      </c>
      <c r="K20" s="35">
        <f t="shared" si="3"/>
        <v>0</v>
      </c>
    </row>
    <row r="21" spans="1:11" ht="17.100000000000001" customHeight="1" x14ac:dyDescent="0.25">
      <c r="A21" s="62"/>
      <c r="B21" s="24" t="s">
        <v>35</v>
      </c>
      <c r="C21" s="45">
        <v>0</v>
      </c>
      <c r="D21" s="38">
        <v>0</v>
      </c>
      <c r="E21" s="5">
        <v>0</v>
      </c>
      <c r="F21" s="35">
        <f t="shared" si="2"/>
        <v>0</v>
      </c>
      <c r="G21" s="20"/>
      <c r="H21" s="6">
        <f t="shared" si="0"/>
        <v>0</v>
      </c>
      <c r="I21" s="33">
        <f t="shared" si="0"/>
        <v>0</v>
      </c>
      <c r="J21" s="4">
        <f t="shared" si="1"/>
        <v>0</v>
      </c>
      <c r="K21" s="35">
        <f t="shared" si="3"/>
        <v>0</v>
      </c>
    </row>
    <row r="22" spans="1:11" ht="17.100000000000001" customHeight="1" thickBot="1" x14ac:dyDescent="0.3">
      <c r="A22" s="63"/>
      <c r="B22" s="25" t="s">
        <v>13</v>
      </c>
      <c r="C22" s="8">
        <f>SUM(C5:C21)</f>
        <v>0</v>
      </c>
      <c r="D22" s="43">
        <f>SUM(D5:D21)</f>
        <v>0</v>
      </c>
      <c r="E22" s="9">
        <f>SUM(E5:E21)</f>
        <v>0</v>
      </c>
      <c r="F22" s="10">
        <f>SUM(F5:F21)</f>
        <v>0</v>
      </c>
      <c r="G22" s="21"/>
      <c r="H22" s="8">
        <f>SUM(H5:H21)</f>
        <v>0</v>
      </c>
      <c r="I22" s="39">
        <f>SUM(I5:I21)</f>
        <v>0</v>
      </c>
      <c r="J22" s="9">
        <f>SUM(J5:J21)</f>
        <v>0</v>
      </c>
      <c r="K22" s="10">
        <f>SUM(K5:K21)</f>
        <v>0</v>
      </c>
    </row>
    <row r="23" spans="1:11" ht="17.100000000000001" customHeight="1" thickBot="1" x14ac:dyDescent="0.3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pans="1:11" ht="17.100000000000001" customHeight="1" thickBot="1" x14ac:dyDescent="0.3">
      <c r="A24" s="61" t="s">
        <v>1</v>
      </c>
      <c r="B24" s="23" t="s">
        <v>4</v>
      </c>
      <c r="C24" s="11">
        <v>0</v>
      </c>
      <c r="D24" s="41">
        <v>0</v>
      </c>
      <c r="E24" s="12">
        <v>0</v>
      </c>
      <c r="F24" s="13">
        <f>C24+D24+E24</f>
        <v>0</v>
      </c>
      <c r="G24" s="18"/>
      <c r="H24" s="33">
        <f>C24*1.21</f>
        <v>0</v>
      </c>
      <c r="I24" s="33">
        <f>D24*1.21</f>
        <v>0</v>
      </c>
      <c r="J24" s="34">
        <f t="shared" ref="J24:J30" si="4">E24*1.21</f>
        <v>0</v>
      </c>
      <c r="K24" s="35">
        <f>H24+I24+J24</f>
        <v>0</v>
      </c>
    </row>
    <row r="25" spans="1:11" ht="17.100000000000001" customHeight="1" thickBot="1" x14ac:dyDescent="0.3">
      <c r="A25" s="62"/>
      <c r="B25" s="24" t="s">
        <v>5</v>
      </c>
      <c r="C25" s="6">
        <v>0</v>
      </c>
      <c r="D25" s="42">
        <v>0</v>
      </c>
      <c r="E25" s="5">
        <v>0</v>
      </c>
      <c r="F25" s="35">
        <f t="shared" ref="F25:F30" si="5">C25+D25+E25</f>
        <v>0</v>
      </c>
      <c r="G25" s="20"/>
      <c r="H25" s="6">
        <f t="shared" ref="H25:H30" si="6">C25*1.21</f>
        <v>0</v>
      </c>
      <c r="I25" s="33">
        <f t="shared" ref="I25:I31" si="7">D25*1.21</f>
        <v>0</v>
      </c>
      <c r="J25" s="4">
        <f t="shared" si="4"/>
        <v>0</v>
      </c>
      <c r="K25" s="35">
        <f t="shared" ref="K25:K30" si="8">H25+I25+J25</f>
        <v>0</v>
      </c>
    </row>
    <row r="26" spans="1:11" ht="17.100000000000001" customHeight="1" thickBot="1" x14ac:dyDescent="0.3">
      <c r="A26" s="62"/>
      <c r="B26" s="24" t="s">
        <v>8</v>
      </c>
      <c r="C26" s="7">
        <v>0</v>
      </c>
      <c r="D26" s="42">
        <v>0</v>
      </c>
      <c r="E26" s="36">
        <v>0</v>
      </c>
      <c r="F26" s="35">
        <f t="shared" si="5"/>
        <v>0</v>
      </c>
      <c r="G26" s="20"/>
      <c r="H26" s="6">
        <f t="shared" si="6"/>
        <v>0</v>
      </c>
      <c r="I26" s="33">
        <f t="shared" si="7"/>
        <v>0</v>
      </c>
      <c r="J26" s="4">
        <f t="shared" si="4"/>
        <v>0</v>
      </c>
      <c r="K26" s="35">
        <f t="shared" si="8"/>
        <v>0</v>
      </c>
    </row>
    <row r="27" spans="1:11" ht="17.100000000000001" customHeight="1" thickBot="1" x14ac:dyDescent="0.3">
      <c r="A27" s="62"/>
      <c r="B27" s="24" t="s">
        <v>9</v>
      </c>
      <c r="C27" s="6">
        <v>0</v>
      </c>
      <c r="D27" s="42">
        <v>0</v>
      </c>
      <c r="E27" s="5">
        <v>0</v>
      </c>
      <c r="F27" s="35">
        <f t="shared" si="5"/>
        <v>0</v>
      </c>
      <c r="G27" s="20"/>
      <c r="H27" s="6">
        <f t="shared" si="6"/>
        <v>0</v>
      </c>
      <c r="I27" s="33">
        <f t="shared" si="7"/>
        <v>0</v>
      </c>
      <c r="J27" s="4">
        <f t="shared" si="4"/>
        <v>0</v>
      </c>
      <c r="K27" s="35">
        <f t="shared" si="8"/>
        <v>0</v>
      </c>
    </row>
    <row r="28" spans="1:11" ht="17.100000000000001" customHeight="1" thickBot="1" x14ac:dyDescent="0.3">
      <c r="A28" s="62"/>
      <c r="B28" s="24" t="s">
        <v>10</v>
      </c>
      <c r="C28" s="7">
        <v>0</v>
      </c>
      <c r="D28" s="42">
        <v>0</v>
      </c>
      <c r="E28" s="4">
        <v>0</v>
      </c>
      <c r="F28" s="35">
        <f t="shared" si="5"/>
        <v>0</v>
      </c>
      <c r="G28" s="20"/>
      <c r="H28" s="6">
        <f t="shared" si="6"/>
        <v>0</v>
      </c>
      <c r="I28" s="33">
        <f t="shared" si="7"/>
        <v>0</v>
      </c>
      <c r="J28" s="4">
        <f t="shared" si="4"/>
        <v>0</v>
      </c>
      <c r="K28" s="35">
        <f t="shared" si="8"/>
        <v>0</v>
      </c>
    </row>
    <row r="29" spans="1:11" ht="17.100000000000001" customHeight="1" thickBot="1" x14ac:dyDescent="0.3">
      <c r="A29" s="62"/>
      <c r="B29" s="24" t="s">
        <v>11</v>
      </c>
      <c r="C29" s="6">
        <v>0</v>
      </c>
      <c r="D29" s="42">
        <v>0</v>
      </c>
      <c r="E29" s="5">
        <v>0</v>
      </c>
      <c r="F29" s="35">
        <f t="shared" si="5"/>
        <v>0</v>
      </c>
      <c r="G29" s="20"/>
      <c r="H29" s="6">
        <f t="shared" si="6"/>
        <v>0</v>
      </c>
      <c r="I29" s="33">
        <f t="shared" si="7"/>
        <v>0</v>
      </c>
      <c r="J29" s="4">
        <f t="shared" si="4"/>
        <v>0</v>
      </c>
      <c r="K29" s="35">
        <f t="shared" si="8"/>
        <v>0</v>
      </c>
    </row>
    <row r="30" spans="1:11" ht="17.100000000000001" customHeight="1" thickBot="1" x14ac:dyDescent="0.3">
      <c r="A30" s="62"/>
      <c r="B30" s="24" t="s">
        <v>12</v>
      </c>
      <c r="C30" s="7">
        <v>0</v>
      </c>
      <c r="D30" s="42">
        <v>0</v>
      </c>
      <c r="E30" s="4">
        <v>0</v>
      </c>
      <c r="F30" s="35">
        <f t="shared" si="5"/>
        <v>0</v>
      </c>
      <c r="G30" s="20"/>
      <c r="H30" s="6">
        <f t="shared" si="6"/>
        <v>0</v>
      </c>
      <c r="I30" s="33">
        <f t="shared" si="7"/>
        <v>0</v>
      </c>
      <c r="J30" s="4">
        <f t="shared" si="4"/>
        <v>0</v>
      </c>
      <c r="K30" s="35">
        <f t="shared" si="8"/>
        <v>0</v>
      </c>
    </row>
    <row r="31" spans="1:11" ht="17.100000000000001" customHeight="1" thickBot="1" x14ac:dyDescent="0.3">
      <c r="A31" s="63"/>
      <c r="B31" s="25" t="s">
        <v>14</v>
      </c>
      <c r="C31" s="8">
        <f>SUM(C24:C30)</f>
        <v>0</v>
      </c>
      <c r="D31" s="39">
        <f>SUM(D24:D30)</f>
        <v>0</v>
      </c>
      <c r="E31" s="9">
        <f t="shared" ref="E31:J31" si="9">SUM(E24:E30)</f>
        <v>0</v>
      </c>
      <c r="F31" s="10">
        <f t="shared" ref="F31" si="10">C31+E31</f>
        <v>0</v>
      </c>
      <c r="G31" s="21"/>
      <c r="H31" s="8">
        <f t="shared" si="9"/>
        <v>0</v>
      </c>
      <c r="I31" s="15">
        <f t="shared" si="7"/>
        <v>0</v>
      </c>
      <c r="J31" s="9">
        <f t="shared" si="9"/>
        <v>0</v>
      </c>
      <c r="K31" s="10">
        <f t="shared" ref="K31" si="11">H31+J31</f>
        <v>0</v>
      </c>
    </row>
    <row r="32" spans="1:11" ht="17.100000000000001" customHeight="1" thickBot="1" x14ac:dyDescent="0.3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</row>
    <row r="33" spans="1:11" ht="17.100000000000001" customHeight="1" thickBot="1" x14ac:dyDescent="0.3">
      <c r="A33" s="50" t="s">
        <v>21</v>
      </c>
      <c r="B33" s="51"/>
      <c r="C33" s="15">
        <f>C31+C22</f>
        <v>0</v>
      </c>
      <c r="D33" s="15">
        <f>D31+D22</f>
        <v>0</v>
      </c>
      <c r="E33" s="16">
        <f t="shared" ref="E33:K33" si="12">E31+E22</f>
        <v>0</v>
      </c>
      <c r="F33" s="17">
        <f t="shared" si="12"/>
        <v>0</v>
      </c>
      <c r="G33" s="22"/>
      <c r="H33" s="15">
        <f t="shared" si="12"/>
        <v>0</v>
      </c>
      <c r="I33" s="40">
        <f>SUM(I24:I31)</f>
        <v>0</v>
      </c>
      <c r="J33" s="16">
        <f t="shared" si="12"/>
        <v>0</v>
      </c>
      <c r="K33" s="17">
        <f t="shared" si="12"/>
        <v>0</v>
      </c>
    </row>
    <row r="35" spans="1:11" x14ac:dyDescent="0.25">
      <c r="A35" s="46" t="s">
        <v>22</v>
      </c>
      <c r="B35" s="46"/>
      <c r="C35" s="46"/>
      <c r="D35" s="32"/>
    </row>
  </sheetData>
  <mergeCells count="10">
    <mergeCell ref="A35:C35"/>
    <mergeCell ref="C3:F3"/>
    <mergeCell ref="A33:B33"/>
    <mergeCell ref="H3:K3"/>
    <mergeCell ref="A23:K23"/>
    <mergeCell ref="A32:K32"/>
    <mergeCell ref="B3:B4"/>
    <mergeCell ref="A3:A4"/>
    <mergeCell ref="A5:A22"/>
    <mergeCell ref="A24:A3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Sumář</vt:lpstr>
    </vt:vector>
  </TitlesOfParts>
  <Company>Ing. Josef Dvořák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Marie Dvořáková</cp:lastModifiedBy>
  <dcterms:created xsi:type="dcterms:W3CDTF">2019-03-21T08:43:29Z</dcterms:created>
  <dcterms:modified xsi:type="dcterms:W3CDTF">2021-03-08T08:57:14Z</dcterms:modified>
</cp:coreProperties>
</file>